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 Paczkowska\Desktop\RaportyESPI\Raporty\RAPORTY OKRESOWE\IIIQ_2022\"/>
    </mc:Choice>
  </mc:AlternateContent>
  <xr:revisionPtr revIDLastSave="0" documentId="13_ncr:1_{52A40585-BE07-4366-AF30-15A1934C80B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konsolidowane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3" l="1"/>
  <c r="D18" i="3"/>
  <c r="E12" i="3"/>
  <c r="D12" i="3"/>
  <c r="C12" i="3"/>
  <c r="E2" i="3"/>
  <c r="D2" i="3"/>
  <c r="B12" i="3"/>
</calcChain>
</file>

<file path=xl/sharedStrings.xml><?xml version="1.0" encoding="utf-8"?>
<sst xmlns="http://schemas.openxmlformats.org/spreadsheetml/2006/main" count="35" uniqueCount="29">
  <si>
    <t>Przychody ze sprzedaży</t>
  </si>
  <si>
    <t>Zysk (strata) z działalności operacyjnej</t>
  </si>
  <si>
    <t>Zysk (strata) przed opodatkowaniem</t>
  </si>
  <si>
    <t>ZYSK (STRATA) NETTO</t>
  </si>
  <si>
    <t>Zysk (strata) netto przypadający akcjonariuszom podmiotu dominującego</t>
  </si>
  <si>
    <t>Zysk na akcję (PLN; EUR)</t>
  </si>
  <si>
    <t>Rozwodniony zysk na akcję (PLN; EUR)</t>
  </si>
  <si>
    <t>Średni kurs PLN / EUR w okresie</t>
  </si>
  <si>
    <t>x</t>
  </si>
  <si>
    <t>Środki pieniężne netto z działalności operacyjnej</t>
  </si>
  <si>
    <t>Środki pieniężne netto z działalności inwestycyjnej</t>
  </si>
  <si>
    <t>Środki pieniężne netto z działalności finansowej</t>
  </si>
  <si>
    <t>Zmiana netto stanu środków pieniężnych i ich ekwiwalentów</t>
  </si>
  <si>
    <t>Aktywa</t>
  </si>
  <si>
    <t>Zobowiązania długoterminowe</t>
  </si>
  <si>
    <t>Zobowiązania krótkoterminowe</t>
  </si>
  <si>
    <t>Kapitał własny</t>
  </si>
  <si>
    <t>Kapitał własny przypadający akcjonariuszom jednostki dominującej</t>
  </si>
  <si>
    <t>Kurs PLN / EUR na koniec okresu</t>
  </si>
  <si>
    <t>w tys. PLN</t>
  </si>
  <si>
    <t>w tys. EUR</t>
  </si>
  <si>
    <t>SKONSOLIDOWANY RACHUNEK ZYSKÓW I STRAT</t>
  </si>
  <si>
    <t>Zysk (strata) netto przypadający akcjonariuszom / udziałowcom nieposiadającym kontroli</t>
  </si>
  <si>
    <t>SKONSOLIDOWANY RACHUNEK PRZEPŁYWÓW PIENIĘŻNYCH</t>
  </si>
  <si>
    <t>SKONSOLIDOWANA SPRAWOZDANIE Z SYTUACJI FINANSOWEJ</t>
  </si>
  <si>
    <t>01.01-30.09.2022</t>
  </si>
  <si>
    <t>01.01-30.09.2021</t>
  </si>
  <si>
    <t>na 30.09.2021</t>
  </si>
  <si>
    <t>na 30.09.2022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</si>
</sst>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1"/>
      <color theme="1"/>
      <name val="Calibri"/>
      <family val="2"/>
      <charset val="238"/>
      <scheme val="minor"/>
    </font>
    <font>
      <b/>
      <sz val="7.5"/>
      <color rgb="FF1F497D"/>
      <name val="Calibri Light"/>
      <family val="2"/>
      <charset val="238"/>
    </font>
    <font>
      <sz val="7"/>
      <color rgb="FF1F497D"/>
      <name val="Calibri Light"/>
      <family val="2"/>
      <charset val="238"/>
    </font>
    <font>
      <sz val="7.5"/>
      <color rgb="FF404040"/>
      <name val="Calibri Light"/>
      <family val="2"/>
      <charset val="238"/>
    </font>
    <font>
      <sz val="9"/>
      <color rgb="FF404040"/>
      <name val="Calibri Light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 Light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1F497D"/>
      </bottom>
      <diagonal/>
    </border>
    <border>
      <left/>
      <right/>
      <top style="medium">
        <color rgb="FF1F497D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rgb="FF1F497D"/>
      </bottom>
      <diagonal/>
    </border>
    <border>
      <left/>
      <right/>
      <top style="medium">
        <color rgb="FF1F497D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Dashed">
        <color theme="0" tint="-0.34998626667073579"/>
      </right>
      <top style="medium">
        <color rgb="FF1F497D"/>
      </top>
      <bottom style="thin">
        <color theme="0" tint="-0.24994659260841701"/>
      </bottom>
      <diagonal/>
    </border>
    <border>
      <left/>
      <right style="mediumDashed">
        <color theme="0" tint="-0.34998626667073579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mediumDashed">
        <color theme="0" tint="-0.34998626667073579"/>
      </right>
      <top style="thin">
        <color theme="0" tint="-0.24994659260841701"/>
      </top>
      <bottom style="medium">
        <color rgb="FF1F497D"/>
      </bottom>
      <diagonal/>
    </border>
    <border>
      <left/>
      <right style="mediumDashed">
        <color theme="0" tint="-0.34998626667073579"/>
      </right>
      <top/>
      <bottom style="medium">
        <color rgb="FF1F497D"/>
      </bottom>
      <diagonal/>
    </border>
    <border>
      <left/>
      <right style="mediumDashed">
        <color theme="0" tint="-0.34998626667073579"/>
      </right>
      <top style="medium">
        <color rgb="FF1F497D"/>
      </top>
      <bottom style="thin">
        <color theme="0" tint="-0.34998626667073579"/>
      </bottom>
      <diagonal/>
    </border>
    <border>
      <left/>
      <right style="mediumDashed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rgb="FF1F497D"/>
      </top>
      <bottom style="medium">
        <color rgb="FF1F497D"/>
      </bottom>
      <diagonal/>
    </border>
    <border>
      <left/>
      <right/>
      <top style="thin">
        <color theme="0" tint="-0.34998626667073579"/>
      </top>
      <bottom/>
      <diagonal/>
    </border>
    <border>
      <left/>
      <right style="mediumDashed">
        <color theme="0" tint="-0.34998626667073579"/>
      </right>
      <top style="thin">
        <color theme="0" tint="-0.34998626667073579"/>
      </top>
      <bottom/>
      <diagonal/>
    </border>
    <border>
      <left/>
      <right style="mediumDashed">
        <color theme="0" tint="-0.34998626667073579"/>
      </right>
      <top style="thin">
        <color rgb="FF1F497D"/>
      </top>
      <bottom style="medium">
        <color rgb="FF1F497D"/>
      </bottom>
      <diagonal/>
    </border>
    <border>
      <left/>
      <right/>
      <top style="thin">
        <color theme="0" tint="-0.24994659260841701"/>
      </top>
      <bottom/>
      <diagonal/>
    </border>
    <border>
      <left/>
      <right style="mediumDashed">
        <color theme="0" tint="-0.34998626667073579"/>
      </right>
      <top style="thin">
        <color theme="0" tint="-0.2499465926084170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right" vertical="center"/>
    </xf>
    <xf numFmtId="3" fontId="0" fillId="0" borderId="0" xfId="0" applyNumberFormat="1"/>
    <xf numFmtId="4" fontId="0" fillId="0" borderId="0" xfId="0" applyNumberFormat="1"/>
    <xf numFmtId="0" fontId="4" fillId="0" borderId="0" xfId="0" applyFont="1" applyAlignment="1">
      <alignment horizontal="justify" vertical="center"/>
    </xf>
    <xf numFmtId="0" fontId="1" fillId="2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3" fontId="3" fillId="3" borderId="3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vertical="center" wrapText="1"/>
    </xf>
    <xf numFmtId="3" fontId="3" fillId="3" borderId="4" xfId="0" applyNumberFormat="1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3" borderId="5" xfId="0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6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3" fontId="3" fillId="3" borderId="6" xfId="0" applyNumberFormat="1" applyFont="1" applyFill="1" applyBorder="1" applyAlignment="1">
      <alignment horizontal="right" vertical="center"/>
    </xf>
    <xf numFmtId="3" fontId="3" fillId="3" borderId="6" xfId="0" applyNumberFormat="1" applyFont="1" applyFill="1" applyBorder="1" applyAlignment="1">
      <alignment horizontal="right" vertical="center" wrapText="1"/>
    </xf>
    <xf numFmtId="3" fontId="3" fillId="3" borderId="8" xfId="0" applyNumberFormat="1" applyFont="1" applyFill="1" applyBorder="1" applyAlignment="1">
      <alignment horizontal="right" vertical="center"/>
    </xf>
    <xf numFmtId="3" fontId="3" fillId="3" borderId="9" xfId="0" applyNumberFormat="1" applyFont="1" applyFill="1" applyBorder="1" applyAlignment="1">
      <alignment horizontal="right" vertical="center"/>
    </xf>
    <xf numFmtId="3" fontId="3" fillId="3" borderId="11" xfId="0" applyNumberFormat="1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3" fontId="3" fillId="3" borderId="17" xfId="0" applyNumberFormat="1" applyFont="1" applyFill="1" applyBorder="1" applyAlignment="1">
      <alignment horizontal="right" vertical="center"/>
    </xf>
    <xf numFmtId="3" fontId="3" fillId="3" borderId="18" xfId="0" applyNumberFormat="1" applyFont="1" applyFill="1" applyBorder="1" applyAlignment="1">
      <alignment horizontal="right" vertical="center"/>
    </xf>
    <xf numFmtId="0" fontId="3" fillId="0" borderId="14" xfId="0" applyFont="1" applyBorder="1" applyAlignment="1">
      <alignment vertical="center"/>
    </xf>
    <xf numFmtId="3" fontId="3" fillId="3" borderId="14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horizontal="right" vertical="center" wrapText="1"/>
    </xf>
    <xf numFmtId="3" fontId="3" fillId="3" borderId="14" xfId="0" applyNumberFormat="1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right" vertical="center"/>
    </xf>
    <xf numFmtId="0" fontId="3" fillId="4" borderId="16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3" fontId="1" fillId="2" borderId="10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3" fontId="5" fillId="0" borderId="0" xfId="0" applyNumberFormat="1" applyFont="1"/>
    <xf numFmtId="0" fontId="5" fillId="0" borderId="0" xfId="0" applyFont="1"/>
    <xf numFmtId="2" fontId="3" fillId="3" borderId="12" xfId="0" applyNumberFormat="1" applyFont="1" applyFill="1" applyBorder="1" applyAlignment="1">
      <alignment horizontal="right" vertical="center"/>
    </xf>
    <xf numFmtId="2" fontId="3" fillId="3" borderId="15" xfId="0" applyNumberFormat="1" applyFont="1" applyFill="1" applyBorder="1" applyAlignment="1">
      <alignment horizontal="right" vertical="center"/>
    </xf>
    <xf numFmtId="164" fontId="3" fillId="4" borderId="13" xfId="0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B476E-7BDD-454E-BD68-881AFFB9C397}">
  <sheetPr>
    <pageSetUpPr fitToPage="1"/>
  </sheetPr>
  <dimension ref="A1:M27"/>
  <sheetViews>
    <sheetView showGridLines="0" tabSelected="1" zoomScale="140" zoomScaleNormal="140" workbookViewId="0"/>
  </sheetViews>
  <sheetFormatPr defaultRowHeight="14.4" x14ac:dyDescent="0.3"/>
  <cols>
    <col min="1" max="1" width="52.109375" customWidth="1"/>
    <col min="2" max="7" width="11" customWidth="1"/>
    <col min="13" max="13" width="11.6640625" customWidth="1"/>
  </cols>
  <sheetData>
    <row r="1" spans="1:13" ht="15" thickBot="1" x14ac:dyDescent="0.35">
      <c r="B1" s="51" t="s">
        <v>19</v>
      </c>
      <c r="C1" s="51"/>
      <c r="D1" s="51" t="s">
        <v>20</v>
      </c>
      <c r="E1" s="51"/>
    </row>
    <row r="2" spans="1:13" x14ac:dyDescent="0.3">
      <c r="A2" s="6" t="s">
        <v>21</v>
      </c>
      <c r="B2" s="41" t="s">
        <v>25</v>
      </c>
      <c r="C2" s="42" t="s">
        <v>26</v>
      </c>
      <c r="D2" s="41" t="str">
        <f>B2</f>
        <v>01.01-30.09.2022</v>
      </c>
      <c r="E2" s="41" t="str">
        <f>C2</f>
        <v>01.01-30.09.2021</v>
      </c>
    </row>
    <row r="3" spans="1:13" x14ac:dyDescent="0.3">
      <c r="A3" s="7" t="s">
        <v>0</v>
      </c>
      <c r="B3" s="8">
        <v>26076</v>
      </c>
      <c r="C3" s="24">
        <v>37171</v>
      </c>
      <c r="D3" s="8">
        <v>5562</v>
      </c>
      <c r="E3" s="8">
        <v>8154</v>
      </c>
      <c r="F3" s="3"/>
      <c r="G3" s="3"/>
      <c r="H3" s="3"/>
      <c r="I3" s="3"/>
      <c r="J3" s="3"/>
      <c r="K3" s="3"/>
      <c r="L3" s="3"/>
      <c r="M3" s="3"/>
    </row>
    <row r="4" spans="1:13" x14ac:dyDescent="0.3">
      <c r="A4" s="7" t="s">
        <v>1</v>
      </c>
      <c r="B4" s="8">
        <v>2974</v>
      </c>
      <c r="C4" s="24">
        <v>7555</v>
      </c>
      <c r="D4" s="9">
        <v>634</v>
      </c>
      <c r="E4" s="8">
        <v>1657</v>
      </c>
      <c r="F4" s="3"/>
      <c r="G4" s="3"/>
      <c r="H4" s="3"/>
      <c r="I4" s="3"/>
      <c r="J4" s="3"/>
      <c r="K4" s="3"/>
      <c r="L4" s="3"/>
      <c r="M4" s="3"/>
    </row>
    <row r="5" spans="1:13" ht="15" thickBot="1" x14ac:dyDescent="0.35">
      <c r="A5" s="10" t="s">
        <v>2</v>
      </c>
      <c r="B5" s="11">
        <v>7</v>
      </c>
      <c r="C5" s="25">
        <v>5227</v>
      </c>
      <c r="D5" s="12">
        <v>2</v>
      </c>
      <c r="E5" s="11">
        <v>1147</v>
      </c>
      <c r="F5" s="3"/>
      <c r="G5" s="3"/>
      <c r="H5" s="3"/>
      <c r="I5" s="3"/>
      <c r="J5" s="3"/>
      <c r="K5" s="3"/>
      <c r="L5" s="3"/>
      <c r="M5" s="3"/>
    </row>
    <row r="6" spans="1:13" s="47" customFormat="1" ht="15" thickBot="1" x14ac:dyDescent="0.35">
      <c r="A6" s="1" t="s">
        <v>3</v>
      </c>
      <c r="B6" s="2">
        <v>-1007</v>
      </c>
      <c r="C6" s="44">
        <v>4467</v>
      </c>
      <c r="D6" s="45">
        <v>-215</v>
      </c>
      <c r="E6" s="45">
        <v>980</v>
      </c>
      <c r="F6" s="46"/>
      <c r="G6" s="46"/>
      <c r="H6" s="46"/>
      <c r="I6" s="46"/>
      <c r="J6" s="46"/>
      <c r="K6" s="46"/>
      <c r="L6" s="46"/>
      <c r="M6" s="46"/>
    </row>
    <row r="7" spans="1:13" x14ac:dyDescent="0.3">
      <c r="A7" s="14" t="s">
        <v>4</v>
      </c>
      <c r="B7" s="15">
        <v>-999</v>
      </c>
      <c r="C7" s="26">
        <v>4450</v>
      </c>
      <c r="D7" s="16">
        <v>-213</v>
      </c>
      <c r="E7" s="16">
        <v>976</v>
      </c>
      <c r="F7" s="3"/>
      <c r="G7" s="3"/>
      <c r="H7" s="3"/>
      <c r="I7" s="3"/>
      <c r="J7" s="3"/>
      <c r="K7" s="3"/>
      <c r="L7" s="3"/>
      <c r="M7" s="3"/>
    </row>
    <row r="8" spans="1:13" ht="20.399999999999999" x14ac:dyDescent="0.3">
      <c r="A8" s="17" t="s">
        <v>22</v>
      </c>
      <c r="B8" s="18">
        <v>-8</v>
      </c>
      <c r="C8" s="27">
        <v>18</v>
      </c>
      <c r="D8" s="18">
        <v>-2</v>
      </c>
      <c r="E8" s="18">
        <v>4</v>
      </c>
      <c r="F8" s="3"/>
      <c r="G8" s="3"/>
      <c r="H8" s="3"/>
      <c r="I8" s="3"/>
      <c r="J8" s="3"/>
      <c r="K8" s="3"/>
      <c r="L8" s="3"/>
      <c r="M8" s="3"/>
    </row>
    <row r="9" spans="1:13" x14ac:dyDescent="0.3">
      <c r="A9" s="17" t="s">
        <v>5</v>
      </c>
      <c r="B9" s="18">
        <v>-0.18</v>
      </c>
      <c r="C9" s="48">
        <v>0.8</v>
      </c>
      <c r="D9" s="18">
        <v>-0.04</v>
      </c>
      <c r="E9" s="18">
        <v>0.17</v>
      </c>
      <c r="F9" s="4"/>
      <c r="G9" s="4"/>
      <c r="H9" s="4"/>
      <c r="I9" s="4"/>
      <c r="J9" s="4"/>
      <c r="K9" s="4"/>
      <c r="L9" s="4"/>
      <c r="M9" s="4"/>
    </row>
    <row r="10" spans="1:13" x14ac:dyDescent="0.3">
      <c r="A10" s="29" t="s">
        <v>6</v>
      </c>
      <c r="B10" s="30">
        <v>-0.18</v>
      </c>
      <c r="C10" s="49">
        <v>0.8</v>
      </c>
      <c r="D10" s="30">
        <v>-0.04</v>
      </c>
      <c r="E10" s="30">
        <v>0.17</v>
      </c>
      <c r="F10" s="4"/>
      <c r="G10" s="4"/>
      <c r="H10" s="4"/>
      <c r="I10" s="4"/>
      <c r="J10" s="4"/>
      <c r="K10" s="4"/>
      <c r="L10" s="4"/>
      <c r="M10" s="4"/>
    </row>
    <row r="11" spans="1:13" ht="15" thickBot="1" x14ac:dyDescent="0.35">
      <c r="A11" s="38" t="s">
        <v>7</v>
      </c>
      <c r="B11" s="39" t="s">
        <v>8</v>
      </c>
      <c r="C11" s="40" t="s">
        <v>8</v>
      </c>
      <c r="D11" s="50">
        <v>4.6879999999999997</v>
      </c>
      <c r="E11" s="39">
        <v>4.5585000000000004</v>
      </c>
    </row>
    <row r="12" spans="1:13" x14ac:dyDescent="0.3">
      <c r="A12" s="6" t="s">
        <v>23</v>
      </c>
      <c r="B12" s="41" t="str">
        <f>B2</f>
        <v>01.01-30.09.2022</v>
      </c>
      <c r="C12" s="42" t="str">
        <f>C2</f>
        <v>01.01-30.09.2021</v>
      </c>
      <c r="D12" s="41" t="str">
        <f>B12</f>
        <v>01.01-30.09.2022</v>
      </c>
      <c r="E12" s="41" t="str">
        <f>C12</f>
        <v>01.01-30.09.2021</v>
      </c>
    </row>
    <row r="13" spans="1:13" x14ac:dyDescent="0.3">
      <c r="A13" s="19" t="s">
        <v>9</v>
      </c>
      <c r="B13" s="8">
        <v>11405</v>
      </c>
      <c r="C13" s="24">
        <v>2243</v>
      </c>
      <c r="D13" s="8">
        <v>2433</v>
      </c>
      <c r="E13" s="8">
        <v>492</v>
      </c>
      <c r="F13" s="3"/>
      <c r="G13" s="3"/>
      <c r="H13" s="3"/>
      <c r="I13" s="3"/>
      <c r="J13" s="3"/>
      <c r="K13" s="3"/>
      <c r="L13" s="3"/>
      <c r="M13" s="3"/>
    </row>
    <row r="14" spans="1:13" x14ac:dyDescent="0.3">
      <c r="A14" s="19" t="s">
        <v>10</v>
      </c>
      <c r="B14" s="8">
        <v>-8465</v>
      </c>
      <c r="C14" s="24">
        <v>-283</v>
      </c>
      <c r="D14" s="8">
        <v>-1806</v>
      </c>
      <c r="E14" s="8">
        <v>-62</v>
      </c>
      <c r="F14" s="3"/>
    </row>
    <row r="15" spans="1:13" x14ac:dyDescent="0.3">
      <c r="A15" s="19" t="s">
        <v>11</v>
      </c>
      <c r="B15" s="8">
        <v>-8822</v>
      </c>
      <c r="C15" s="24">
        <v>-9296</v>
      </c>
      <c r="D15" s="8">
        <v>-1882</v>
      </c>
      <c r="E15" s="8">
        <v>-2039</v>
      </c>
      <c r="F15" s="3"/>
    </row>
    <row r="16" spans="1:13" x14ac:dyDescent="0.3">
      <c r="A16" s="31" t="s">
        <v>12</v>
      </c>
      <c r="B16" s="32">
        <v>-5883</v>
      </c>
      <c r="C16" s="33">
        <v>-7336</v>
      </c>
      <c r="D16" s="32">
        <v>-1255</v>
      </c>
      <c r="E16" s="32">
        <v>-1609</v>
      </c>
      <c r="F16" s="3"/>
    </row>
    <row r="17" spans="1:5" ht="15" thickBot="1" x14ac:dyDescent="0.35">
      <c r="A17" s="38" t="s">
        <v>7</v>
      </c>
      <c r="B17" s="39" t="s">
        <v>8</v>
      </c>
      <c r="C17" s="40" t="s">
        <v>8</v>
      </c>
      <c r="D17" s="50">
        <v>4.6879999999999997</v>
      </c>
      <c r="E17" s="39">
        <v>4.5585000000000004</v>
      </c>
    </row>
    <row r="18" spans="1:5" x14ac:dyDescent="0.3">
      <c r="A18" s="20" t="s">
        <v>24</v>
      </c>
      <c r="B18" s="41" t="s">
        <v>28</v>
      </c>
      <c r="C18" s="42" t="s">
        <v>27</v>
      </c>
      <c r="D18" s="43" t="str">
        <f>B18</f>
        <v>na 30.09.2022</v>
      </c>
      <c r="E18" s="43" t="str">
        <f>C18</f>
        <v>na 30.09.2021</v>
      </c>
    </row>
    <row r="19" spans="1:5" x14ac:dyDescent="0.3">
      <c r="A19" s="21" t="s">
        <v>13</v>
      </c>
      <c r="B19" s="22">
        <v>160580</v>
      </c>
      <c r="C19" s="28">
        <v>192808</v>
      </c>
      <c r="D19" s="23">
        <v>32975</v>
      </c>
      <c r="E19" s="22">
        <v>41617</v>
      </c>
    </row>
    <row r="20" spans="1:5" x14ac:dyDescent="0.3">
      <c r="A20" s="21" t="s">
        <v>14</v>
      </c>
      <c r="B20" s="22">
        <v>7484</v>
      </c>
      <c r="C20" s="28">
        <v>41549</v>
      </c>
      <c r="D20" s="23">
        <v>1537</v>
      </c>
      <c r="E20" s="22">
        <v>8968</v>
      </c>
    </row>
    <row r="21" spans="1:5" x14ac:dyDescent="0.3">
      <c r="A21" s="21" t="s">
        <v>15</v>
      </c>
      <c r="B21" s="22">
        <v>119777</v>
      </c>
      <c r="C21" s="28">
        <v>91249</v>
      </c>
      <c r="D21" s="23">
        <v>24596</v>
      </c>
      <c r="E21" s="22">
        <v>19696</v>
      </c>
    </row>
    <row r="22" spans="1:5" x14ac:dyDescent="0.3">
      <c r="A22" s="21" t="s">
        <v>16</v>
      </c>
      <c r="B22" s="22">
        <v>33319</v>
      </c>
      <c r="C22" s="28">
        <v>60010</v>
      </c>
      <c r="D22" s="23">
        <v>6842</v>
      </c>
      <c r="E22" s="22">
        <v>12953</v>
      </c>
    </row>
    <row r="23" spans="1:5" x14ac:dyDescent="0.3">
      <c r="A23" s="34" t="s">
        <v>17</v>
      </c>
      <c r="B23" s="35">
        <v>33107</v>
      </c>
      <c r="C23" s="36">
        <v>58883</v>
      </c>
      <c r="D23" s="37">
        <v>6798</v>
      </c>
      <c r="E23" s="35">
        <v>12710</v>
      </c>
    </row>
    <row r="24" spans="1:5" ht="15" thickBot="1" x14ac:dyDescent="0.35">
      <c r="A24" s="38" t="s">
        <v>18</v>
      </c>
      <c r="B24" s="39" t="s">
        <v>8</v>
      </c>
      <c r="C24" s="40" t="s">
        <v>8</v>
      </c>
      <c r="D24" s="50">
        <v>4.8697999999999997</v>
      </c>
      <c r="E24" s="39">
        <v>4.6329000000000002</v>
      </c>
    </row>
    <row r="25" spans="1:5" x14ac:dyDescent="0.3">
      <c r="C25" s="13"/>
    </row>
    <row r="26" spans="1:5" x14ac:dyDescent="0.3">
      <c r="A26" s="5"/>
      <c r="C26" s="13"/>
    </row>
    <row r="27" spans="1:5" x14ac:dyDescent="0.3">
      <c r="A27" s="5"/>
    </row>
  </sheetData>
  <mergeCells count="2">
    <mergeCell ref="B1:C1"/>
    <mergeCell ref="D1:E1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Skonsolidowane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Sylwia Sieradzka</dc:creator>
  <cp:lastModifiedBy>Joanna Paczkowska</cp:lastModifiedBy>
  <cp:lastPrinted>2022-05-30T16:42:16Z</cp:lastPrinted>
  <dcterms:created xsi:type="dcterms:W3CDTF">2019-02-08T13:09:04Z</dcterms:created>
  <dcterms:modified xsi:type="dcterms:W3CDTF">2022-12-05T13:26:30Z</dcterms:modified>
</cp:coreProperties>
</file>